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NN\Documents\POKL2015\ZałącznikiDoPrzetargu\"/>
    </mc:Choice>
  </mc:AlternateContent>
  <workbookProtection workbookAlgorithmName="SHA-512" workbookHashValue="DL5NZm5EAulnJQ2+F2XQpCWN49xQ3YNzdXfIdB7XDP67Zafd2VnhQUXv54DPb5jaCBsiG4OF4gCZaIuYJTP6Cg==" workbookSaltValue="U4qia1baBqO722fKAU/HYA==" workbookSpinCount="100000" lockStructure="1"/>
  <bookViews>
    <workbookView xWindow="0" yWindow="0" windowWidth="9405" windowHeight="7515"/>
  </bookViews>
  <sheets>
    <sheet name="Załącznik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4" i="1"/>
  <c r="G19" i="1" l="1"/>
</calcChain>
</file>

<file path=xl/sharedStrings.xml><?xml version="1.0" encoding="utf-8"?>
<sst xmlns="http://schemas.openxmlformats.org/spreadsheetml/2006/main" count="58" uniqueCount="42">
  <si>
    <t>Opis przedmiotu zamówienia</t>
  </si>
  <si>
    <t>Szczegóły oferty</t>
  </si>
  <si>
    <t>l.p.</t>
  </si>
  <si>
    <t>wyszczególnienie</t>
  </si>
  <si>
    <t>szt.</t>
  </si>
  <si>
    <t>specyfikacja</t>
  </si>
  <si>
    <t xml:space="preserve">RAZEM  wartość zgodna z ceną ryczałtową oferty </t>
  </si>
  <si>
    <t>M-ce dostawy</t>
  </si>
  <si>
    <t>SP Bosyszów</t>
  </si>
  <si>
    <t>SP Wola Kamocka</t>
  </si>
  <si>
    <t>Dozownik na mydło minimum 1l - dostawa i montaż</t>
  </si>
  <si>
    <t>Podajnik na papier - dostawa i montaż</t>
  </si>
  <si>
    <t>Lustro - dostawa i montaż</t>
  </si>
  <si>
    <t>Podesty dziecięce - dostawa</t>
  </si>
  <si>
    <t>Podajnik ręczników - dostawa i montaż</t>
  </si>
  <si>
    <t>Wózek do sprzątania z wyciskarką - dostawa i złożenie</t>
  </si>
  <si>
    <t>Odkurzacz piorący z wężem do ekstrakcji ze zintegrowanym złączem minimum 2,5m z dyszą ręczną - dostawa i uruchomienie</t>
  </si>
  <si>
    <t>Zmywarka - dostawa, montaż i uruchomienie</t>
  </si>
  <si>
    <t>Dostawa i montaż. Dozownik mydła naścienny o pojemność zbiornika ok.1000 ml, mydło uzupełniane z kanistra, wykonany z wysokiej jakości tworzywa ABS, zamykany na kluczyk, wyposażony w system zapobiegający samoistnemu wyciekaniu mydła, odcinający strumień mydła natychmiast po zwolnieniu przycisku, zawór umożliwiający obsługę jedną ręką uchwyt montażowy z możliwością zdejmowania pojemnika, okienko dla wizualizacji poziomu mydła, kolor biały - dopuszczalne kolory wstawek (okienko, przycisk itp.) w kolorze pomarańczowym, zielonym – wymiary dozownika w przybliżeniu szerokość max 11 cm, wysokość  max 18 cm, głębokość  max 11 cm oraz kompletem akcesoriów do montażu.</t>
  </si>
  <si>
    <t>Pojemnik na papier toaletowy z wykonany z wysokiej jakości ABS, kolor biały na rolki o średnicy 32 cm, zamykany na kluczyk plastikowy wizjer do kontroli poziomu papieru, montowany do ściany,  -w zestawie kołki i wkręty do montażu.</t>
  </si>
  <si>
    <t>Lustro łazienkowe bez ramy prostokąt  z zaokrąglonymi rogami o wymiarach ok. 45 x 55 cm mocowane na stałe do ściany.</t>
  </si>
  <si>
    <t>Bezpieczny podest dziecięcy, zakończony gumowymi antypoślizgami, wym. ok. 42x30x14 cm, kolor do uzgodnienia z zamawiającym z palety barw wykonawcy</t>
  </si>
  <si>
    <t>Dozownik naścienny na ręczniki papierowe ZZ w listkach 250 x 230 mm, obudowa biała z wysokiej jakości ABS o wymiarach ok. szer. 298 mm, wys. 350 mm, głęb. 146 mm, z systemem zapewniającym, że wyciągnięcie jednego listka powoduje wysunięcie się kolejnego, w komplecie akcesoria do mocowania.</t>
  </si>
  <si>
    <t>Wózek do sprzatania i mycia podłóg wykonany z wysokiej jakości tworzywa ABS, wyciskarka obsługująca wszystkie rodzaje mopów, na stelażu ocynkowanym. Wiadra o pojemności 2 x 15l. Wymiary wózka porządkowego w przybliżeniu 83 x 40 x 85 cm, rama wykonana ze stali ocynkowanej malowanej proszkowo i utwardzanej termicznie, kolorystyka wiader czerwone i niebieskie, wiaderka wykonane z tworzywa sztucznego odpornego na uszkodzenia, wyciskarka szczekowa, przeznaczona do mopów profesjonalnych, kółka gumowane.</t>
  </si>
  <si>
    <t>Dozownik mydła - dostawa i montaż</t>
  </si>
  <si>
    <t>Dozownik na papier - dostawa i montaż</t>
  </si>
  <si>
    <t>Dozownik na ręczniki - dostawa i montaż</t>
  </si>
  <si>
    <t>Nakładki na obwód sedesu - dostawa</t>
  </si>
  <si>
    <t>Wózek do sprzątania z wyciskarką - dostawa</t>
  </si>
  <si>
    <t>Dozownik mydła naścienny o pojemność zbiornika minimum 300 ml, mydło uzupełniane z kanistra, wykonany z wysokiej jakości tworzywa ABS, zamykany na kluczyk, wyposażony w system zapobiegający samoistnemu wyciekaniu mydła, odcinający strumień mydła natychmiast po zwolnieniu przycisku, zawór umożliwiający obsługę jedną ręką uchwyt montażowy z możliwością zdejmowania pojemnika, okienko dla wizualizacji poziomu mydła. Kolor podajnika biały - zalecane kolory wstawek (okienko, przycisk itp.) w kolorze pomarańczowym, zielonym, żółtym, niebieskim - dopuszcza się kolor szary – wymiary dozownika szerokość ok. 8 cm, wysokość  ok. 18 cm, głębokość  ok. 9 cm oraz kompletem akcesoriów do montażu.</t>
  </si>
  <si>
    <t>Pojemnik na papier toaletowy z wykonany z wysokiej jakości ABS, kolor biały na rolki o średnicy ok. 32 cm, zamykany na kluczyk plastikowy wizjer do kontroli poziomu papieru, montowany do ściany. W zestawie kołki i wkręty do montażu.</t>
  </si>
  <si>
    <t>Dozownik naścienny na ręczniki papierowe ZZ w listkach 250 x 230 mm, obudowa biała z wysokiej jakości ABS o wymiarach ok. szer. 298 mm, wys. ok. 350 mm, głęb. ok. 146 mm, z systemem zapewniającym, że wyciągnięcie jednego listka powoduje wysunięcie się kolejnego. W komplecie akcesoria do mocowania.</t>
  </si>
  <si>
    <t>Lustro łazienkowe bez ramy prostokąt z zaokrąglonymi rogami - promień zaokrąglenia ok. 50 mm - o wymiarach ok.  wys. 50 cm, szer. 40 cm mocowane na stałe do ściany. W komplecie akcesoria do mocowania.</t>
  </si>
  <si>
    <t xml:space="preserve">Bezpieczny podest dziecięcy, zakończony gumowymi antypoślizgami, wym. ok.  42x30x14 cm. kolor do uzgodnienia z zamawiającym z palety barw wykonawcy. </t>
  </si>
  <si>
    <t xml:space="preserve">Nakładka na sedes dla dziecka zakończona gumowymi końcówkami, które zabezpieczają przed ześlizgnięciem się z WC, wym. ok.  30x40x15cm, kolor do uzgodnienia z zamawiającym z palety barw wykonawcy. </t>
  </si>
  <si>
    <t>Profesjonalne urządzenie do czyszczenia ekstrakcyjnego. Wyposażone w dyszę ręczną do prania tapicerki, elastyczny wąż 2,5 m spryskująco - odsysający z uchwytem z wbudowanym doprowadzeniem wody z środkiem czyszczącym, kabel zasilający minimum 7,5m, uchwyt do przechowywania dyszy ręcznej, hak na przewód zasilający.Dane techniczne jako min. : wydatek powietrza -61 1/s , podciśnienie 236/23,6mbar/kPa, wydajność spryskiwania 1 1/min, ciśnienie spryskiwania / tłoczenia 1 bar/2,5 bar, zbiornik wody czystej / brudnej 8/7l, moc turbiny 1200W</t>
  </si>
  <si>
    <t xml:space="preserve">Profesjonalna zmywarka gastronomiczna wykonana ze stal nierdzewnej, przeznaczona do mycia talerzy, sztućców i szkła. Zmywarka o wymiarach minimum 60 cm x 60 x 85cm,  w klasie energetycznej A++. Model  sterowany  elektronicznie  posiadający wyświetlacz elektroniczny. Mieszczący minimum 14 kompletów naczyń,posiadjący minimum 8 programów zmywania. Urządzenie posiadające zabezpieczenie przeciwwypływowe. Dane techniczne jako min.  : Sterowanie Elektroniczne, Poziom hałasu [dB] 41,  Klasa efektywności suszenia A, Zużycie wody [litr/cykl] 9, </t>
  </si>
  <si>
    <t>cena jedn. brutto</t>
  </si>
  <si>
    <t>wartość brutto</t>
  </si>
  <si>
    <t>Nazwa, typ, producent zaofero-wanego wyrobu/urządzenia lub wskazanie katalogu</t>
  </si>
  <si>
    <r>
      <t>Profesjonalny wózek do sprzątania i mycia podłóg na większych powierzchniach. Wyciskarka obsługuje wszystkie rodzaje mopów. Na stelażu ocynkowanym. Wiadra o pojemności  minimum 2x15L wykonane z elastycznego tworzywa sztucznego, odpornego na uszkodzenia. W</t>
    </r>
    <r>
      <rPr>
        <sz val="11"/>
        <color indexed="63"/>
        <rFont val="Calibri"/>
        <family val="2"/>
        <charset val="238"/>
        <scheme val="minor"/>
      </rPr>
      <t>ymiary wózka porządkowego ok. : 83x40x85 cm (wysokość x szerokość x długość);Rama wykonana ze stali ocynkowanej malowanej proszkowo i utwradzanej termicznie (opcjonalnie stelaż chromowany);ilość wiader: 2</t>
    </r>
    <r>
      <rPr>
        <sz val="11"/>
        <rFont val="Calibri"/>
        <family val="2"/>
        <charset val="238"/>
        <scheme val="minor"/>
      </rPr>
      <t xml:space="preserve">; </t>
    </r>
    <r>
      <rPr>
        <sz val="11"/>
        <color indexed="63"/>
        <rFont val="Calibri"/>
        <family val="2"/>
        <charset val="238"/>
        <scheme val="minor"/>
      </rPr>
      <t>pojemność każdego wiadra: 15 litrów;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indexed="63"/>
        <rFont val="Calibri"/>
        <family val="2"/>
        <charset val="238"/>
        <scheme val="minor"/>
      </rPr>
      <t>kolorystyka wiader: czerwone i niebieskie; wyciskarka szczękowa, przeznaczona do mopów profesjonalnych; kółka gumowane</t>
    </r>
    <r>
      <rPr>
        <sz val="11"/>
        <rFont val="Calibri"/>
        <family val="2"/>
        <charset val="238"/>
        <scheme val="minor"/>
      </rPr>
      <t xml:space="preserve"> o </t>
    </r>
    <r>
      <rPr>
        <sz val="11"/>
        <color indexed="63"/>
        <rFont val="Calibri"/>
        <family val="2"/>
        <charset val="238"/>
        <scheme val="minor"/>
      </rPr>
      <t>średnicy ok.: 7 cm, o</t>
    </r>
    <r>
      <rPr>
        <sz val="11"/>
        <rFont val="Calibri"/>
        <family val="2"/>
        <charset val="238"/>
        <scheme val="minor"/>
      </rPr>
      <t>pcjonalnie koszyk mocowany na rączkę na dodatkowe akcesoria do sprzątania.</t>
    </r>
  </si>
  <si>
    <r>
      <rPr>
        <b/>
        <sz val="10"/>
        <rFont val="Calibri"/>
        <family val="2"/>
        <charset val="238"/>
      </rPr>
      <t>Załącznik nr 4.4</t>
    </r>
    <r>
      <rPr>
        <sz val="10"/>
        <rFont val="Calibri"/>
        <family val="2"/>
        <charset val="238"/>
      </rPr>
      <t xml:space="preserve"> — Szczegółowy opis przedmiotu zamówienia dotyczący części IV (wyposażenie toalet, kuchni i sprzęt do utrzymania czystości)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</si>
</sst>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6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Protection="1"/>
    <xf numFmtId="4" fontId="2" fillId="0" borderId="9" xfId="0" applyNumberFormat="1" applyFont="1" applyBorder="1" applyProtection="1"/>
    <xf numFmtId="4" fontId="2" fillId="0" borderId="4" xfId="0" applyNumberFormat="1" applyFont="1" applyBorder="1" applyAlignment="1" applyProtection="1">
      <alignment horizontal="righ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9" fontId="2" fillId="0" borderId="5" xfId="0" applyNumberFormat="1" applyFont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vertical="top"/>
      <protection locked="0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6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vertical="top"/>
    </xf>
    <xf numFmtId="0" fontId="9" fillId="0" borderId="2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</cellXfs>
  <cellStyles count="5">
    <cellStyle name="Dziesiętny 2" xfId="3"/>
    <cellStyle name="Normalny" xfId="0" builtinId="0"/>
    <cellStyle name="Normalny 2" xfId="1"/>
    <cellStyle name="Normalny 3" xfId="2"/>
    <cellStyle name="Walutowy 2" xfId="4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9"/>
  <sheetViews>
    <sheetView tabSelected="1" zoomScaleNormal="100" workbookViewId="0">
      <selection activeCell="E4" sqref="E4"/>
    </sheetView>
  </sheetViews>
  <sheetFormatPr defaultRowHeight="15" x14ac:dyDescent="0.25"/>
  <cols>
    <col min="1" max="1" width="4.5703125" customWidth="1"/>
    <col min="2" max="2" width="15" customWidth="1"/>
    <col min="3" max="3" width="3.42578125" customWidth="1"/>
    <col min="4" max="4" width="61.85546875" customWidth="1"/>
    <col min="5" max="5" width="8.5703125" customWidth="1"/>
    <col min="6" max="6" width="3.85546875" customWidth="1"/>
    <col min="7" max="7" width="9.28515625" customWidth="1"/>
    <col min="8" max="8" width="26.140625" customWidth="1"/>
    <col min="9" max="9" width="9.5703125" customWidth="1"/>
  </cols>
  <sheetData>
    <row r="1" spans="1:9" ht="15.75" thickBot="1" x14ac:dyDescent="0.3">
      <c r="A1" s="38" t="s">
        <v>41</v>
      </c>
      <c r="B1" s="38"/>
      <c r="C1" s="38"/>
      <c r="D1" s="38"/>
      <c r="E1" s="38"/>
      <c r="F1" s="38"/>
      <c r="G1" s="38"/>
      <c r="H1" s="38"/>
    </row>
    <row r="2" spans="1:9" ht="15" customHeight="1" x14ac:dyDescent="0.25">
      <c r="A2" s="39" t="s">
        <v>0</v>
      </c>
      <c r="B2" s="40"/>
      <c r="C2" s="40"/>
      <c r="D2" s="40"/>
      <c r="E2" s="40" t="s">
        <v>1</v>
      </c>
      <c r="F2" s="40"/>
      <c r="G2" s="40"/>
      <c r="H2" s="40"/>
      <c r="I2" s="36" t="s">
        <v>7</v>
      </c>
    </row>
    <row r="3" spans="1:9" ht="53.25" customHeight="1" thickBot="1" x14ac:dyDescent="0.3">
      <c r="A3" s="1" t="s">
        <v>2</v>
      </c>
      <c r="B3" s="23" t="s">
        <v>3</v>
      </c>
      <c r="C3" s="2" t="s">
        <v>4</v>
      </c>
      <c r="D3" s="2" t="s">
        <v>5</v>
      </c>
      <c r="E3" s="32" t="s">
        <v>37</v>
      </c>
      <c r="F3" s="32" t="s">
        <v>4</v>
      </c>
      <c r="G3" s="33" t="s">
        <v>38</v>
      </c>
      <c r="H3" s="33" t="s">
        <v>39</v>
      </c>
      <c r="I3" s="37"/>
    </row>
    <row r="4" spans="1:9" ht="153.75" customHeight="1" x14ac:dyDescent="0.25">
      <c r="A4" s="17">
        <v>1</v>
      </c>
      <c r="B4" s="19" t="s">
        <v>10</v>
      </c>
      <c r="C4" s="13">
        <v>2</v>
      </c>
      <c r="D4" s="24" t="s">
        <v>18</v>
      </c>
      <c r="E4" s="6"/>
      <c r="F4" s="3"/>
      <c r="G4" s="34">
        <f>E4*F4</f>
        <v>0</v>
      </c>
      <c r="H4" s="18"/>
      <c r="I4" s="14" t="s">
        <v>8</v>
      </c>
    </row>
    <row r="5" spans="1:9" ht="60" x14ac:dyDescent="0.25">
      <c r="A5" s="10">
        <v>2</v>
      </c>
      <c r="B5" s="19" t="s">
        <v>11</v>
      </c>
      <c r="C5" s="13">
        <v>4</v>
      </c>
      <c r="D5" s="25" t="s">
        <v>19</v>
      </c>
      <c r="E5" s="6"/>
      <c r="F5" s="3"/>
      <c r="G5" s="34">
        <f t="shared" ref="G5:G18" si="0">E5*F5</f>
        <v>0</v>
      </c>
      <c r="H5" s="8"/>
      <c r="I5" s="14" t="s">
        <v>8</v>
      </c>
    </row>
    <row r="6" spans="1:9" ht="45" x14ac:dyDescent="0.25">
      <c r="A6" s="10">
        <v>3</v>
      </c>
      <c r="B6" s="19" t="s">
        <v>12</v>
      </c>
      <c r="C6" s="13">
        <v>1</v>
      </c>
      <c r="D6" s="26" t="s">
        <v>20</v>
      </c>
      <c r="E6" s="6"/>
      <c r="F6" s="3"/>
      <c r="G6" s="34">
        <f t="shared" si="0"/>
        <v>0</v>
      </c>
      <c r="H6" s="8"/>
      <c r="I6" s="15" t="s">
        <v>8</v>
      </c>
    </row>
    <row r="7" spans="1:9" ht="45" x14ac:dyDescent="0.25">
      <c r="A7" s="11">
        <v>4</v>
      </c>
      <c r="B7" s="19" t="s">
        <v>13</v>
      </c>
      <c r="C7" s="13">
        <v>4</v>
      </c>
      <c r="D7" s="26" t="s">
        <v>21</v>
      </c>
      <c r="E7" s="6"/>
      <c r="F7" s="3"/>
      <c r="G7" s="34">
        <f t="shared" si="0"/>
        <v>0</v>
      </c>
      <c r="H7" s="8"/>
      <c r="I7" s="15" t="s">
        <v>8</v>
      </c>
    </row>
    <row r="8" spans="1:9" ht="87.75" customHeight="1" x14ac:dyDescent="0.25">
      <c r="A8" s="10">
        <v>5</v>
      </c>
      <c r="B8" s="19" t="s">
        <v>14</v>
      </c>
      <c r="C8" s="13">
        <v>2</v>
      </c>
      <c r="D8" s="26" t="s">
        <v>22</v>
      </c>
      <c r="E8" s="6"/>
      <c r="F8" s="3"/>
      <c r="G8" s="34">
        <f t="shared" si="0"/>
        <v>0</v>
      </c>
      <c r="H8" s="8"/>
      <c r="I8" s="15" t="s">
        <v>8</v>
      </c>
    </row>
    <row r="9" spans="1:9" ht="135" x14ac:dyDescent="0.25">
      <c r="A9" s="11">
        <v>6</v>
      </c>
      <c r="B9" s="19" t="s">
        <v>15</v>
      </c>
      <c r="C9" s="13">
        <v>1</v>
      </c>
      <c r="D9" s="26" t="s">
        <v>23</v>
      </c>
      <c r="E9" s="6"/>
      <c r="F9" s="3"/>
      <c r="G9" s="34">
        <f t="shared" si="0"/>
        <v>0</v>
      </c>
      <c r="H9" s="8"/>
      <c r="I9" s="15" t="s">
        <v>8</v>
      </c>
    </row>
    <row r="10" spans="1:9" ht="150" x14ac:dyDescent="0.25">
      <c r="A10" s="10">
        <v>7</v>
      </c>
      <c r="B10" s="19" t="s">
        <v>16</v>
      </c>
      <c r="C10" s="13">
        <v>1</v>
      </c>
      <c r="D10" s="27" t="s">
        <v>35</v>
      </c>
      <c r="E10" s="6"/>
      <c r="F10" s="3"/>
      <c r="G10" s="34">
        <f t="shared" si="0"/>
        <v>0</v>
      </c>
      <c r="H10" s="8"/>
      <c r="I10" s="15" t="s">
        <v>8</v>
      </c>
    </row>
    <row r="11" spans="1:9" ht="135" x14ac:dyDescent="0.25">
      <c r="A11" s="11">
        <v>8</v>
      </c>
      <c r="B11" s="19" t="s">
        <v>17</v>
      </c>
      <c r="C11" s="13">
        <v>1</v>
      </c>
      <c r="D11" s="26" t="s">
        <v>36</v>
      </c>
      <c r="E11" s="6"/>
      <c r="F11" s="3"/>
      <c r="G11" s="34">
        <f t="shared" si="0"/>
        <v>0</v>
      </c>
      <c r="H11" s="8"/>
      <c r="I11" s="15" t="s">
        <v>8</v>
      </c>
    </row>
    <row r="12" spans="1:9" ht="180" x14ac:dyDescent="0.25">
      <c r="A12" s="12">
        <v>9</v>
      </c>
      <c r="B12" s="19" t="s">
        <v>24</v>
      </c>
      <c r="C12" s="13">
        <v>2</v>
      </c>
      <c r="D12" s="35" t="s">
        <v>29</v>
      </c>
      <c r="E12" s="6"/>
      <c r="F12" s="3"/>
      <c r="G12" s="34">
        <f t="shared" si="0"/>
        <v>0</v>
      </c>
      <c r="H12" s="7"/>
      <c r="I12" s="14" t="s">
        <v>9</v>
      </c>
    </row>
    <row r="13" spans="1:9" ht="60" x14ac:dyDescent="0.25">
      <c r="A13" s="12">
        <v>10</v>
      </c>
      <c r="B13" s="19" t="s">
        <v>25</v>
      </c>
      <c r="C13" s="13">
        <v>4</v>
      </c>
      <c r="D13" s="29" t="s">
        <v>30</v>
      </c>
      <c r="E13" s="6"/>
      <c r="F13" s="3"/>
      <c r="G13" s="34">
        <f t="shared" si="0"/>
        <v>0</v>
      </c>
      <c r="H13" s="7"/>
      <c r="I13" s="14" t="s">
        <v>9</v>
      </c>
    </row>
    <row r="14" spans="1:9" ht="75" x14ac:dyDescent="0.25">
      <c r="A14" s="9">
        <v>11</v>
      </c>
      <c r="B14" s="19" t="s">
        <v>26</v>
      </c>
      <c r="C14" s="13">
        <v>2</v>
      </c>
      <c r="D14" s="29" t="s">
        <v>31</v>
      </c>
      <c r="E14" s="6"/>
      <c r="F14" s="3"/>
      <c r="G14" s="34">
        <f t="shared" si="0"/>
        <v>0</v>
      </c>
      <c r="H14" s="7"/>
      <c r="I14" s="14" t="s">
        <v>9</v>
      </c>
    </row>
    <row r="15" spans="1:9" ht="60" x14ac:dyDescent="0.25">
      <c r="A15" s="12">
        <v>12</v>
      </c>
      <c r="B15" s="19" t="s">
        <v>12</v>
      </c>
      <c r="C15" s="13">
        <v>1</v>
      </c>
      <c r="D15" s="16" t="s">
        <v>32</v>
      </c>
      <c r="E15" s="6"/>
      <c r="F15" s="3"/>
      <c r="G15" s="34">
        <f t="shared" si="0"/>
        <v>0</v>
      </c>
      <c r="H15" s="7"/>
      <c r="I15" s="14" t="s">
        <v>9</v>
      </c>
    </row>
    <row r="16" spans="1:9" ht="45" x14ac:dyDescent="0.25">
      <c r="A16" s="12">
        <v>13</v>
      </c>
      <c r="B16" s="19" t="s">
        <v>13</v>
      </c>
      <c r="C16" s="13">
        <v>4</v>
      </c>
      <c r="D16" s="16" t="s">
        <v>33</v>
      </c>
      <c r="E16" s="6"/>
      <c r="F16" s="3"/>
      <c r="G16" s="34">
        <f t="shared" si="0"/>
        <v>0</v>
      </c>
      <c r="H16" s="7"/>
      <c r="I16" s="14" t="s">
        <v>9</v>
      </c>
    </row>
    <row r="17" spans="1:9" ht="60" x14ac:dyDescent="0.25">
      <c r="A17" s="9">
        <v>14</v>
      </c>
      <c r="B17" s="28" t="s">
        <v>27</v>
      </c>
      <c r="C17" s="22">
        <v>4</v>
      </c>
      <c r="D17" s="30" t="s">
        <v>34</v>
      </c>
      <c r="E17" s="6"/>
      <c r="F17" s="3"/>
      <c r="G17" s="34">
        <f t="shared" si="0"/>
        <v>0</v>
      </c>
      <c r="H17" s="7"/>
      <c r="I17" s="14" t="s">
        <v>9</v>
      </c>
    </row>
    <row r="18" spans="1:9" ht="195" x14ac:dyDescent="0.25">
      <c r="A18" s="12">
        <v>15</v>
      </c>
      <c r="B18" s="20" t="s">
        <v>28</v>
      </c>
      <c r="C18" s="21">
        <v>1</v>
      </c>
      <c r="D18" s="31" t="s">
        <v>40</v>
      </c>
      <c r="E18" s="6"/>
      <c r="F18" s="3"/>
      <c r="G18" s="34">
        <f t="shared" si="0"/>
        <v>0</v>
      </c>
      <c r="H18" s="7"/>
      <c r="I18" s="14" t="s">
        <v>9</v>
      </c>
    </row>
    <row r="19" spans="1:9" ht="15.75" thickBot="1" x14ac:dyDescent="0.3">
      <c r="A19" s="41" t="s">
        <v>6</v>
      </c>
      <c r="B19" s="42"/>
      <c r="C19" s="42"/>
      <c r="D19" s="42"/>
      <c r="E19" s="42"/>
      <c r="F19" s="43"/>
      <c r="G19" s="5">
        <f>SUM(G4:G18)</f>
        <v>0</v>
      </c>
      <c r="H19" s="4"/>
    </row>
  </sheetData>
  <sheetProtection algorithmName="SHA-512" hashValue="x9bQeiCgufcJvU3eDiy/tlz0TL/9V3ahIgX39WE00xkBBdeoNJZGycqBsmx/LFflQ2767+8NTEmJRCltG9hzcQ==" saltValue="YBtazS/bSMPc5b71uSz+bA==" spinCount="100000" sheet="1" objects="1" scenarios="1"/>
  <mergeCells count="5">
    <mergeCell ref="I2:I3"/>
    <mergeCell ref="A1:H1"/>
    <mergeCell ref="A2:D2"/>
    <mergeCell ref="E2:H2"/>
    <mergeCell ref="A19:F19"/>
  </mergeCells>
  <conditionalFormatting sqref="G4:G18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Company>GZEAS Grabica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Krawczyk</dc:creator>
  <cp:lastModifiedBy>Andrzej Krawczyk</cp:lastModifiedBy>
  <cp:lastPrinted>2015-07-23T09:06:40Z</cp:lastPrinted>
  <dcterms:created xsi:type="dcterms:W3CDTF">2015-07-23T06:54:26Z</dcterms:created>
  <dcterms:modified xsi:type="dcterms:W3CDTF">2015-08-18T11:03:26Z</dcterms:modified>
</cp:coreProperties>
</file>